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E:\ANTT\Ativos-estressados\SecexConsenso-TCU\Fernao Dias\Relatorio-Termo\Anexo-5\"/>
    </mc:Choice>
  </mc:AlternateContent>
  <xr:revisionPtr revIDLastSave="0" documentId="8_{B5AB1CB5-A8DA-472F-9727-423AB382BBE8}" xr6:coauthVersionLast="36" xr6:coauthVersionMax="36" xr10:uidLastSave="{00000000-0000-0000-0000-000000000000}"/>
  <bookViews>
    <workbookView xWindow="-28920" yWindow="-120" windowWidth="29040" windowHeight="15840" xr2:uid="{0B4E31AC-126E-42E3-B472-F509A9EA0FB1}"/>
  </bookViews>
  <sheets>
    <sheet name="Pleitos administrativo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<sst xmlns="http://schemas.openxmlformats.org/spreadsheetml/2006/main" count="21" uniqueCount="21">
  <si>
    <t>ITEM</t>
  </si>
  <si>
    <t>DESCRIÇÃO</t>
  </si>
  <si>
    <t>VALOR (dez/24)</t>
  </si>
  <si>
    <t>Obras  de combate a enchentes no km 83+900, no km 52+820, e região de Mairiporã</t>
  </si>
  <si>
    <t>Desgaste do Pavimento – Excesso de Peso
(ausência de fiscalização)</t>
  </si>
  <si>
    <t>Custos administrativos das obras do Termo de Ajuste de Conduta – TAC</t>
  </si>
  <si>
    <t>Operação dos Equipamentos e Sistemas – Balanças Fixas Existentes – Link de Internet</t>
  </si>
  <si>
    <t>Manutenção do valor originalmente previsto para a Conclusão do Contorno de Betim</t>
  </si>
  <si>
    <t>Perdas de Receitas na praça de pedágio</t>
  </si>
  <si>
    <t>Estabilização do Talude Rochoso fora da Plataforma do Contorno de Betim</t>
  </si>
  <si>
    <t>Orientações Geotécnicas para a correção da Plataforma Existente do Contorno de Betim</t>
  </si>
  <si>
    <t>Recuperação dos Passivos Ambientais Existentes na Plataforma do Contorno de Betim</t>
  </si>
  <si>
    <t xml:space="preserve">TOTAL </t>
  </si>
  <si>
    <t>PLEITOS DE REEQUILÍBRIO</t>
  </si>
  <si>
    <t>Adequação da sinalização dos controladores de velocidade existentes</t>
  </si>
  <si>
    <t>Projeto executivo das balanças de pesagem veicular</t>
  </si>
  <si>
    <t xml:space="preserve"> Recomposição dos custos adicionais de passarela a maior</t>
  </si>
  <si>
    <t xml:space="preserve"> Desapropriação durante o 12º ano Concessão</t>
  </si>
  <si>
    <t>Manutenção de Terrapleno no km 63+600m , no Município de Mairiporã/SP (vício oculto)</t>
  </si>
  <si>
    <t>Projeto Executivo de Implantação de Trevo em Desnível - Completo - no km 586+025 m. Alteração da classificação de trevo parcial, para Interconexão em “T” e “Y” (Trombeta)</t>
  </si>
  <si>
    <t>Pleitos administrativos de reequilíbrio, aos quais a concessionária renuncia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</si>
</sst>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[$R$-416]\ #,##0.00"/>
    <numFmt numFmtId="165" formatCode="_-* #,##0.000000_-;\-* #,##0.000000_-;_-* &quot;-&quot;????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BBBBB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5" xfId="0" applyFont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0" fontId="5" fillId="0" borderId="0" xfId="0" applyFont="1"/>
    <xf numFmtId="165" fontId="3" fillId="0" borderId="0" xfId="0" applyNumberFormat="1" applyFont="1"/>
    <xf numFmtId="0" fontId="6" fillId="0" borderId="8" xfId="0" applyFont="1" applyBorder="1" applyAlignment="1">
      <alignment horizontal="center" vertical="center" wrapText="1"/>
    </xf>
    <xf numFmtId="164" fontId="2" fillId="3" borderId="5" xfId="1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/>
  </cellXfs>
  <cellStyles count="2">
    <cellStyle name="Moeda 2" xfId="1" xr:uid="{A1BACC16-6A54-4F47-A385-9DB49270B5A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D6F96-5CA3-45A7-97B1-E11BCEF7B791}">
  <sheetPr>
    <pageSetUpPr fitToPage="1"/>
  </sheetPr>
  <dimension ref="A1:D21"/>
  <sheetViews>
    <sheetView showGridLines="0" tabSelected="1" zoomScale="75" zoomScaleNormal="75" workbookViewId="0">
      <selection activeCell="F8" sqref="F8"/>
    </sheetView>
  </sheetViews>
  <sheetFormatPr defaultColWidth="9.125" defaultRowHeight="14.25" outlineLevelRow="1"/>
  <cols>
    <col min="1" max="1" width="5.4375" style="1" bestFit="1" customWidth="1"/>
    <col min="2" max="2" width="64.625" style="1" customWidth="1"/>
    <col min="3" max="3" width="26.125" style="1" customWidth="1"/>
    <col min="4" max="4" width="11" style="1" bestFit="1" customWidth="1"/>
    <col min="5" max="16384" width="9.125" style="1"/>
  </cols>
  <sheetData>
    <row r="1" spans="1:4" ht="18">
      <c r="A1" s="18" t="s">
        <v>20</v>
      </c>
    </row>
    <row r="2" spans="1:4" ht="18">
      <c r="A2" s="18"/>
    </row>
    <row r="3" spans="1:4">
      <c r="A3" s="12" t="s">
        <v>13</v>
      </c>
      <c r="B3" s="13"/>
      <c r="C3" s="13"/>
    </row>
    <row r="4" spans="1:4">
      <c r="A4" s="14" t="s">
        <v>0</v>
      </c>
      <c r="B4" s="14" t="s">
        <v>1</v>
      </c>
      <c r="C4" s="16" t="s">
        <v>2</v>
      </c>
    </row>
    <row r="5" spans="1:4">
      <c r="A5" s="15"/>
      <c r="B5" s="15"/>
      <c r="C5" s="17"/>
    </row>
    <row r="6" spans="1:4" ht="33.75" customHeight="1" outlineLevel="1">
      <c r="A6" s="2">
        <v>1</v>
      </c>
      <c r="B6" s="8" t="s">
        <v>3</v>
      </c>
      <c r="C6" s="3">
        <v>3268075.78916546</v>
      </c>
      <c r="D6" s="4"/>
    </row>
    <row r="7" spans="1:4" ht="33.75" customHeight="1" outlineLevel="1">
      <c r="A7" s="2">
        <v>2</v>
      </c>
      <c r="B7" s="8" t="s">
        <v>4</v>
      </c>
      <c r="C7" s="3">
        <v>117718801.1725805</v>
      </c>
      <c r="D7" s="5"/>
    </row>
    <row r="8" spans="1:4" ht="27.75" customHeight="1" outlineLevel="1">
      <c r="A8" s="2">
        <v>3</v>
      </c>
      <c r="B8" s="8" t="s">
        <v>5</v>
      </c>
      <c r="C8" s="3">
        <v>4871881.2808075007</v>
      </c>
    </row>
    <row r="9" spans="1:4" ht="35.25" customHeight="1" outlineLevel="1">
      <c r="A9" s="2">
        <v>4</v>
      </c>
      <c r="B9" s="8" t="s">
        <v>6</v>
      </c>
      <c r="C9" s="3">
        <v>1961323.0104157154</v>
      </c>
    </row>
    <row r="10" spans="1:4" ht="34.5" customHeight="1" outlineLevel="1">
      <c r="A10" s="2">
        <v>5</v>
      </c>
      <c r="B10" s="6" t="s">
        <v>7</v>
      </c>
      <c r="C10" s="3">
        <v>45057904.192634329</v>
      </c>
    </row>
    <row r="11" spans="1:4" ht="41.25" customHeight="1" outlineLevel="1">
      <c r="A11" s="2">
        <v>6</v>
      </c>
      <c r="B11" s="6" t="s">
        <v>18</v>
      </c>
      <c r="C11" s="3">
        <v>113043864.96009588</v>
      </c>
    </row>
    <row r="12" spans="1:4" ht="59.25" customHeight="1" outlineLevel="1">
      <c r="A12" s="2">
        <v>7</v>
      </c>
      <c r="B12" s="6" t="s">
        <v>19</v>
      </c>
      <c r="C12" s="3">
        <v>35403308.391531803</v>
      </c>
    </row>
    <row r="13" spans="1:4" ht="27.75" customHeight="1" outlineLevel="1">
      <c r="A13" s="2">
        <v>8</v>
      </c>
      <c r="B13" s="6" t="s">
        <v>8</v>
      </c>
      <c r="C13" s="3">
        <v>442588.92925952165</v>
      </c>
    </row>
    <row r="14" spans="1:4" ht="33.75" customHeight="1" outlineLevel="1">
      <c r="A14" s="2">
        <v>9</v>
      </c>
      <c r="B14" s="6" t="s">
        <v>9</v>
      </c>
      <c r="C14" s="3">
        <v>6385315.8533824412</v>
      </c>
    </row>
    <row r="15" spans="1:4" ht="42.75" customHeight="1" outlineLevel="1">
      <c r="A15" s="2">
        <v>10</v>
      </c>
      <c r="B15" s="6" t="s">
        <v>10</v>
      </c>
      <c r="C15" s="3">
        <v>60206388.571244091</v>
      </c>
    </row>
    <row r="16" spans="1:4" ht="40.5" customHeight="1" outlineLevel="1">
      <c r="A16" s="2">
        <v>11</v>
      </c>
      <c r="B16" s="9" t="s">
        <v>11</v>
      </c>
      <c r="C16" s="3">
        <v>21097668.21096174</v>
      </c>
    </row>
    <row r="17" spans="1:3" ht="26.25" customHeight="1" outlineLevel="1">
      <c r="A17" s="2">
        <v>12</v>
      </c>
      <c r="B17" s="6" t="s">
        <v>17</v>
      </c>
      <c r="C17" s="3">
        <v>909148.46218981978</v>
      </c>
    </row>
    <row r="18" spans="1:3" ht="27" customHeight="1">
      <c r="A18" s="2">
        <v>13</v>
      </c>
      <c r="B18" s="6" t="s">
        <v>14</v>
      </c>
      <c r="C18" s="3">
        <v>1426483.6316608</v>
      </c>
    </row>
    <row r="19" spans="1:3">
      <c r="A19" s="2">
        <v>14</v>
      </c>
      <c r="B19" s="6" t="s">
        <v>16</v>
      </c>
      <c r="C19" s="3">
        <v>816833.52248139994</v>
      </c>
    </row>
    <row r="20" spans="1:3" ht="39" customHeight="1">
      <c r="A20" s="2">
        <v>15</v>
      </c>
      <c r="B20" s="6" t="s">
        <v>15</v>
      </c>
      <c r="C20" s="3">
        <v>1984535.9173883998</v>
      </c>
    </row>
    <row r="21" spans="1:3">
      <c r="A21" s="10" t="s">
        <v>12</v>
      </c>
      <c r="B21" s="11"/>
      <c r="C21" s="7">
        <f>SUM(C6:C20)</f>
        <v>414594121.89579946</v>
      </c>
    </row>
  </sheetData>
  <mergeCells count="5">
    <mergeCell ref="A21:B21"/>
    <mergeCell ref="A3:C3"/>
    <mergeCell ref="A4:A5"/>
    <mergeCell ref="B4:B5"/>
    <mergeCell ref="C4:C5"/>
  </mergeCells>
  <pageMargins left="0.511811024" right="0.511811024" top="0.78740157499999996" bottom="0.78740157499999996" header="0.31496062000000002" footer="0.31496062000000002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6D8E8A3AB597499FEBF03D0C39B816" ma:contentTypeVersion="6" ma:contentTypeDescription="Crie um novo documento." ma:contentTypeScope="" ma:versionID="ab909c0e3f2be3c389cbc74686f47ce4">
  <xsd:schema xmlns:xsd="http://www.w3.org/2001/XMLSchema" xmlns:xs="http://www.w3.org/2001/XMLSchema" xmlns:p="http://schemas.microsoft.com/office/2006/metadata/properties" xmlns:ns2="cb39bceb-6137-4097-860b-f093b6c8c178" targetNamespace="http://schemas.microsoft.com/office/2006/metadata/properties" ma:root="true" ma:fieldsID="8ffbecab4412216028dcd81e9afb1014" ns2:_="">
    <xsd:import namespace="cb39bceb-6137-4097-860b-f093b6c8c1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ata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9bceb-6137-4097-860b-f093b6c8c1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12" nillable="true" ma:displayName="Data" ma:format="DateOnly" ma:internalName="Data">
      <xsd:simpleType>
        <xsd:restriction base="dms:DateTime"/>
      </xsd:simpleType>
    </xsd:element>
    <xsd:element name="MediaServiceBillingMetadata" ma:index="1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cb39bceb-6137-4097-860b-f093b6c8c178" xsi:nil="true"/>
  </documentManagement>
</p:properties>
</file>

<file path=customXml/itemProps1.xml><?xml version="1.0" encoding="utf-8"?>
<ds:datastoreItem xmlns:ds="http://schemas.openxmlformats.org/officeDocument/2006/customXml" ds:itemID="{E8ABA5C3-A5CD-48A5-BF21-6A8A00A57E3A}"/>
</file>

<file path=customXml/itemProps2.xml><?xml version="1.0" encoding="utf-8"?>
<ds:datastoreItem xmlns:ds="http://schemas.openxmlformats.org/officeDocument/2006/customXml" ds:itemID="{AFAEF77E-5A6A-4A26-BCB8-B12D6F74A43E}"/>
</file>

<file path=customXml/itemProps3.xml><?xml version="1.0" encoding="utf-8"?>
<ds:datastoreItem xmlns:ds="http://schemas.openxmlformats.org/officeDocument/2006/customXml" ds:itemID="{8EBAEA6D-C608-45E5-8E13-B20FD0FF6D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Pleitos administrativos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Aline de Lima Correa Dieguez Barreiro</dc:creator>
  <cp:lastModifiedBy>Aline de Lima Correa Dieguez Barreiro</cp:lastModifiedBy>
  <dcterms:created xsi:type="dcterms:W3CDTF">2025-03-31T15:00:49Z</dcterms:created>
  <dcterms:modified xsi:type="dcterms:W3CDTF">2025-04-08T20:48:16Z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0x010100676D8E8A3AB597499FEBF03D0C39B816</vt:lpwstr>
  </property>
  <property fmtid="{D5CDD505-2E9C-101B-9397-08002B2CF9AE}" pid="3" name="Order">
    <vt:r8>579100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